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521" windowWidth="11535" windowHeight="6435" activeTab="0"/>
  </bookViews>
  <sheets>
    <sheet name="Cronograma Fisico Financeiro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<sst xmlns="http://schemas.openxmlformats.org/spreadsheetml/2006/main" count="40" uniqueCount="40">
  <si>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ITEM</t>
  </si>
  <si>
    <t>________________________________________________</t>
  </si>
  <si>
    <t>carimbo da Proponente e assinatura do responsável legal</t>
  </si>
  <si>
    <t>TOTAL GERAL</t>
  </si>
  <si>
    <t>CRONOGRAMA FÍSICO FINANCEIRO</t>
  </si>
  <si>
    <t>DISCRIMINAÇÃO DOS SERVIÇOS</t>
  </si>
  <si>
    <t>MÊS 01</t>
  </si>
  <si>
    <t>MÊS 02</t>
  </si>
  <si>
    <t>MÊS 03</t>
  </si>
  <si>
    <t>MÊS 04</t>
  </si>
  <si>
    <t>MÊS 05</t>
  </si>
  <si>
    <t>MÊS 06</t>
  </si>
  <si>
    <t>MÊS 07</t>
  </si>
  <si>
    <t>MÊS 08</t>
  </si>
  <si>
    <t>MÊS 09</t>
  </si>
  <si>
    <t>MÊS 10</t>
  </si>
  <si>
    <t>MÊS 11</t>
  </si>
  <si>
    <t>MÊS 12</t>
  </si>
  <si>
    <t>MÊS 13</t>
  </si>
  <si>
    <t>MÊS 14</t>
  </si>
  <si>
    <t>MÊS 15</t>
  </si>
  <si>
    <t>MÊS 16</t>
  </si>
  <si>
    <t>PREFEITURA MUNICIPAL DE CÉU AZUL - PR</t>
  </si>
  <si>
    <t>Desembolso mensal acumulado</t>
  </si>
  <si>
    <t>Percentual mensal</t>
  </si>
  <si>
    <t>Percentual acumulado</t>
  </si>
  <si>
    <t>OBRA: Pavimentação Poliédrica.</t>
  </si>
  <si>
    <t xml:space="preserve">   </t>
  </si>
  <si>
    <t>RUA BELO HORIZONTE</t>
  </si>
  <si>
    <r>
      <t xml:space="preserve">LOCAL: </t>
    </r>
    <r>
      <rPr>
        <b/>
        <sz val="9"/>
        <rFont val="Arial"/>
        <family val="2"/>
      </rPr>
      <t xml:space="preserve">RUA SÃO LUIZ </t>
    </r>
    <r>
      <rPr>
        <sz val="9"/>
        <rFont val="Arial"/>
        <family val="2"/>
      </rPr>
      <t>(entre a Rua Niterói e Rua São Salvador)</t>
    </r>
  </si>
  <si>
    <r>
      <t xml:space="preserve">TRAVESSA DOS EUCALIPTOS </t>
    </r>
    <r>
      <rPr>
        <sz val="9"/>
        <rFont val="Arial"/>
        <family val="2"/>
      </rPr>
      <t>(entre a Rua Niterói e Rua Belo Horizonte)</t>
    </r>
  </si>
  <si>
    <t>RUA SÃO LUIZ</t>
  </si>
  <si>
    <t>TRAVESSA DOS EUCALÍPTOS</t>
  </si>
  <si>
    <t>AV. IGUAÇU</t>
  </si>
  <si>
    <t>SERVIÇOS COMPLEMENTARES</t>
  </si>
  <si>
    <t>RECURSO FINANCEIRO MUNICIPAL</t>
  </si>
  <si>
    <t>TRAVESSA DOS SABIÁS</t>
  </si>
  <si>
    <r>
      <t>TRAVESSA DOS SABIÁS</t>
    </r>
    <r>
      <rPr>
        <sz val="9"/>
        <rFont val="Arial"/>
        <family val="2"/>
      </rPr>
      <t xml:space="preserve"> (entre a Av. Iguaçu e a Rua São Salvador)</t>
    </r>
  </si>
  <si>
    <r>
      <t xml:space="preserve">RUA BELO HORIZONTE </t>
    </r>
    <r>
      <rPr>
        <sz val="9"/>
        <rFont val="Arial"/>
        <family val="2"/>
      </rPr>
      <t>(entre a Rua São Luiz e a Travessa dos Sabiás)</t>
    </r>
  </si>
  <si>
    <r>
      <t xml:space="preserve">AV. IGUAÇU </t>
    </r>
    <r>
      <rPr>
        <sz val="9"/>
        <rFont val="Arial"/>
        <family val="2"/>
      </rPr>
      <t>(entre a Rua Niterói e Travessa dos Sabiás)</t>
    </r>
  </si>
</sst>
</file>

<file path=xl/styles.xml><?xml version="1.0" encoding="utf-8"?>
<styleSheet xmlns="http://schemas.openxmlformats.org/spreadsheetml/2006/main">
  <numFmts count="4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"/>
    <numFmt numFmtId="185" formatCode="0.000"/>
    <numFmt numFmtId="186" formatCode="0.0000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[$-416]dddd\,\ d&quot; de &quot;mmmm&quot; de &quot;yyyy"/>
    <numFmt numFmtId="192" formatCode="#,##0.000"/>
    <numFmt numFmtId="193" formatCode="_(* #,##0.000_);_(* \(#,##0.000\);_(* &quot;-&quot;??_);_(@_)"/>
    <numFmt numFmtId="194" formatCode="_(* #,##0.0000_);_(* \(#,##0.0000\);_(* &quot;-&quot;??_);_(@_)"/>
    <numFmt numFmtId="195" formatCode="#,##0.00_);[Red]\(#,##0.00\);"/>
    <numFmt numFmtId="196" formatCode="0.0%"/>
    <numFmt numFmtId="197" formatCode="#,##0.00\ ;[Red]\(#,##0.00\)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9"/>
      <name val="Arial Narrow"/>
      <family val="2"/>
    </font>
    <font>
      <i/>
      <sz val="9"/>
      <name val="Arial"/>
      <family val="2"/>
    </font>
    <font>
      <sz val="10"/>
      <name val="MS Sans Serif"/>
      <family val="2"/>
    </font>
    <font>
      <b/>
      <i/>
      <sz val="9"/>
      <name val="Times New Roman"/>
      <family val="1"/>
    </font>
    <font>
      <sz val="12"/>
      <name val="Times New Roman"/>
      <family val="1"/>
    </font>
    <font>
      <b/>
      <sz val="6"/>
      <name val="Arial"/>
      <family val="2"/>
    </font>
    <font>
      <sz val="9"/>
      <name val="Arial"/>
      <family val="2"/>
    </font>
    <font>
      <i/>
      <sz val="8"/>
      <name val="Arial Narrow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1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14" fillId="0" borderId="0" xfId="50" applyFont="1" applyFill="1" applyBorder="1" applyAlignment="1">
      <alignment horizontal="center"/>
      <protection/>
    </xf>
    <xf numFmtId="183" fontId="14" fillId="0" borderId="0" xfId="47" applyFont="1" applyFill="1" applyBorder="1" applyAlignment="1">
      <alignment horizontal="center"/>
    </xf>
    <xf numFmtId="14" fontId="8" fillId="0" borderId="0" xfId="0" applyNumberFormat="1" applyFont="1" applyBorder="1" applyAlignment="1">
      <alignment/>
    </xf>
    <xf numFmtId="43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71" fontId="4" fillId="0" borderId="10" xfId="54" applyFont="1" applyFill="1" applyBorder="1" applyAlignment="1">
      <alignment/>
    </xf>
    <xf numFmtId="171" fontId="4" fillId="0" borderId="10" xfId="54" applyNumberFormat="1" applyFont="1" applyBorder="1" applyAlignment="1">
      <alignment/>
    </xf>
    <xf numFmtId="171" fontId="4" fillId="0" borderId="10" xfId="54" applyFont="1" applyFill="1" applyBorder="1" applyAlignment="1">
      <alignment horizontal="center"/>
    </xf>
    <xf numFmtId="171" fontId="4" fillId="0" borderId="10" xfId="54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justify" vertical="justify"/>
    </xf>
    <xf numFmtId="0" fontId="0" fillId="0" borderId="0" xfId="0" applyFont="1" applyFill="1" applyAlignment="1">
      <alignment/>
    </xf>
    <xf numFmtId="171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171" fontId="4" fillId="0" borderId="10" xfId="0" applyNumberFormat="1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4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1" fontId="16" fillId="0" borderId="10" xfId="0" applyNumberFormat="1" applyFont="1" applyFill="1" applyBorder="1" applyAlignment="1">
      <alignment horizontal="center"/>
    </xf>
    <xf numFmtId="4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11" fillId="0" borderId="0" xfId="0" applyFont="1" applyFill="1" applyBorder="1" applyAlignment="1">
      <alignment horizontal="left"/>
    </xf>
    <xf numFmtId="0" fontId="17" fillId="0" borderId="10" xfId="0" applyFont="1" applyBorder="1" applyAlignment="1">
      <alignment horizontal="left" wrapText="1"/>
    </xf>
    <xf numFmtId="0" fontId="17" fillId="0" borderId="10" xfId="0" applyFont="1" applyBorder="1" applyAlignment="1">
      <alignment wrapText="1"/>
    </xf>
    <xf numFmtId="171" fontId="17" fillId="0" borderId="12" xfId="0" applyNumberFormat="1" applyFont="1" applyBorder="1" applyAlignment="1">
      <alignment/>
    </xf>
    <xf numFmtId="0" fontId="11" fillId="0" borderId="0" xfId="0" applyFont="1" applyFill="1" applyBorder="1" applyAlignment="1">
      <alignment horizontal="right"/>
    </xf>
    <xf numFmtId="0" fontId="17" fillId="0" borderId="10" xfId="0" applyFont="1" applyBorder="1" applyAlignment="1">
      <alignment/>
    </xf>
    <xf numFmtId="171" fontId="10" fillId="0" borderId="12" xfId="0" applyNumberFormat="1" applyFont="1" applyBorder="1" applyAlignment="1">
      <alignment/>
    </xf>
    <xf numFmtId="171" fontId="10" fillId="0" borderId="10" xfId="0" applyNumberFormat="1" applyFont="1" applyFill="1" applyBorder="1" applyAlignment="1">
      <alignment horizontal="center"/>
    </xf>
    <xf numFmtId="10" fontId="18" fillId="0" borderId="0" xfId="0" applyNumberFormat="1" applyFont="1" applyFill="1" applyBorder="1" applyAlignment="1">
      <alignment horizontal="right"/>
    </xf>
    <xf numFmtId="171" fontId="19" fillId="0" borderId="10" xfId="0" applyNumberFormat="1" applyFont="1" applyFill="1" applyBorder="1" applyAlignment="1">
      <alignment horizontal="center"/>
    </xf>
    <xf numFmtId="197" fontId="10" fillId="33" borderId="0" xfId="0" applyNumberFormat="1" applyFont="1" applyFill="1" applyBorder="1" applyAlignment="1">
      <alignment horizontal="left" vertical="justify" wrapText="1"/>
    </xf>
    <xf numFmtId="0" fontId="10" fillId="0" borderId="0" xfId="0" applyFont="1" applyBorder="1" applyAlignment="1">
      <alignment horizontal="left"/>
    </xf>
    <xf numFmtId="0" fontId="54" fillId="0" borderId="0" xfId="0" applyFont="1" applyBorder="1" applyAlignment="1">
      <alignment horizontal="left"/>
    </xf>
    <xf numFmtId="0" fontId="4" fillId="0" borderId="10" xfId="0" applyFont="1" applyFill="1" applyBorder="1" applyAlignment="1">
      <alignment horizontal="justify" vertical="justify"/>
    </xf>
    <xf numFmtId="171" fontId="17" fillId="0" borderId="10" xfId="54" applyFont="1" applyFill="1" applyBorder="1" applyAlignment="1">
      <alignment/>
    </xf>
    <xf numFmtId="171" fontId="7" fillId="0" borderId="10" xfId="0" applyNumberFormat="1" applyFont="1" applyFill="1" applyBorder="1" applyAlignment="1">
      <alignment horizontal="center"/>
    </xf>
    <xf numFmtId="0" fontId="15" fillId="0" borderId="0" xfId="50" applyFont="1" applyBorder="1" applyAlignment="1">
      <alignment horizontal="center"/>
      <protection/>
    </xf>
    <xf numFmtId="44" fontId="8" fillId="0" borderId="13" xfId="0" applyNumberFormat="1" applyFont="1" applyBorder="1" applyAlignment="1">
      <alignment horizontal="center"/>
    </xf>
    <xf numFmtId="0" fontId="0" fillId="0" borderId="0" xfId="0" applyAlignment="1">
      <alignment/>
    </xf>
    <xf numFmtId="0" fontId="9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lan3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view="pageBreakPreview" zoomScaleSheetLayoutView="100" zoomScalePageLayoutView="0" workbookViewId="0" topLeftCell="A1">
      <selection activeCell="E5" sqref="E5"/>
    </sheetView>
  </sheetViews>
  <sheetFormatPr defaultColWidth="9.140625" defaultRowHeight="12.75"/>
  <cols>
    <col min="1" max="1" width="4.57421875" style="0" customWidth="1"/>
    <col min="2" max="2" width="45.421875" style="0" customWidth="1"/>
    <col min="3" max="3" width="13.28125" style="0" customWidth="1"/>
    <col min="4" max="4" width="10.7109375" style="0" customWidth="1"/>
    <col min="5" max="5" width="11.28125" style="0" customWidth="1"/>
    <col min="6" max="6" width="10.7109375" style="0" customWidth="1"/>
    <col min="7" max="7" width="10.57421875" style="0" customWidth="1"/>
    <col min="8" max="8" width="10.7109375" style="0" customWidth="1"/>
    <col min="9" max="9" width="10.140625" style="0" customWidth="1"/>
    <col min="10" max="10" width="12.8515625" style="0" customWidth="1"/>
    <col min="11" max="11" width="10.7109375" style="0" customWidth="1"/>
    <col min="12" max="12" width="9.00390625" style="0" customWidth="1"/>
    <col min="13" max="14" width="9.8515625" style="0" customWidth="1"/>
    <col min="15" max="15" width="9.421875" style="0" customWidth="1"/>
    <col min="16" max="16" width="9.00390625" style="0" customWidth="1"/>
    <col min="17" max="17" width="8.57421875" style="0" customWidth="1"/>
    <col min="18" max="18" width="9.00390625" style="0" customWidth="1"/>
    <col min="19" max="19" width="8.7109375" style="0" customWidth="1"/>
    <col min="20" max="20" width="9.00390625" style="0" customWidth="1"/>
  </cols>
  <sheetData>
    <row r="1" spans="1:20" s="4" customFormat="1" ht="15.75">
      <c r="A1" s="58" t="s">
        <v>22</v>
      </c>
      <c r="B1" s="59"/>
      <c r="C1" s="59"/>
      <c r="D1" s="59"/>
      <c r="E1" s="59"/>
      <c r="F1" s="59"/>
      <c r="G1" s="59"/>
      <c r="H1" s="59"/>
      <c r="I1" s="59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6" customFormat="1" ht="14.25">
      <c r="A2" s="60"/>
      <c r="B2" s="61"/>
      <c r="C2" s="61"/>
      <c r="D2" s="61"/>
      <c r="E2" s="61"/>
      <c r="F2" s="61"/>
      <c r="G2" s="61"/>
      <c r="H2" s="61"/>
      <c r="I2" s="6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.75">
      <c r="A3" s="63" t="s">
        <v>4</v>
      </c>
      <c r="B3" s="63"/>
      <c r="C3" s="63"/>
      <c r="D3" s="7"/>
      <c r="E3" s="8"/>
      <c r="F3" s="9"/>
      <c r="G3" s="5"/>
      <c r="H3" s="5"/>
      <c r="I3" s="10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15.75">
      <c r="A4" s="7" t="s">
        <v>26</v>
      </c>
      <c r="B4" s="7"/>
      <c r="C4" s="11"/>
      <c r="D4" s="11"/>
      <c r="E4" s="8"/>
      <c r="F4" s="11"/>
      <c r="G4" s="11"/>
      <c r="H4" s="5"/>
      <c r="I4" s="11"/>
      <c r="J4" s="11"/>
      <c r="K4" s="5"/>
      <c r="L4" s="5"/>
      <c r="M4" s="12"/>
      <c r="N4" s="13"/>
      <c r="O4" s="5"/>
      <c r="P4" s="5"/>
      <c r="Q4" s="12"/>
      <c r="R4" s="13"/>
      <c r="S4" s="5"/>
      <c r="T4" s="5"/>
    </row>
    <row r="5" spans="1:20" ht="15.75">
      <c r="A5" s="7" t="s">
        <v>29</v>
      </c>
      <c r="B5" s="7"/>
      <c r="C5" s="11"/>
      <c r="D5" s="11"/>
      <c r="E5" s="8"/>
      <c r="F5" s="11"/>
      <c r="G5" s="11"/>
      <c r="H5" s="5"/>
      <c r="I5" s="11"/>
      <c r="J5" s="11"/>
      <c r="K5" s="5"/>
      <c r="L5" s="5"/>
      <c r="M5" s="12"/>
      <c r="N5" s="13"/>
      <c r="O5" s="5"/>
      <c r="P5" s="5"/>
      <c r="Q5" s="12"/>
      <c r="R5" s="13"/>
      <c r="S5" s="5"/>
      <c r="T5" s="5"/>
    </row>
    <row r="6" spans="1:20" ht="15.75">
      <c r="A6" s="7"/>
      <c r="B6" s="52" t="s">
        <v>38</v>
      </c>
      <c r="C6" s="11"/>
      <c r="D6" s="11"/>
      <c r="E6" s="8"/>
      <c r="F6" s="11"/>
      <c r="G6" s="11"/>
      <c r="H6" s="5"/>
      <c r="I6" s="11"/>
      <c r="J6" s="11"/>
      <c r="K6" s="5"/>
      <c r="L6" s="5"/>
      <c r="M6" s="12"/>
      <c r="N6" s="13"/>
      <c r="O6" s="5"/>
      <c r="P6" s="5"/>
      <c r="Q6" s="12"/>
      <c r="R6" s="13"/>
      <c r="S6" s="5"/>
      <c r="T6" s="5"/>
    </row>
    <row r="7" spans="1:20" ht="24">
      <c r="A7" s="7"/>
      <c r="B7" s="51" t="s">
        <v>30</v>
      </c>
      <c r="C7" s="11"/>
      <c r="D7" s="11"/>
      <c r="E7" s="8"/>
      <c r="F7" s="11"/>
      <c r="G7" s="11"/>
      <c r="H7" s="5"/>
      <c r="I7" s="11"/>
      <c r="J7" s="11"/>
      <c r="K7" s="5"/>
      <c r="L7" s="5"/>
      <c r="M7" s="12"/>
      <c r="N7" s="13"/>
      <c r="O7" s="5"/>
      <c r="P7" s="5"/>
      <c r="Q7" s="12"/>
      <c r="R7" s="13"/>
      <c r="S7" s="5"/>
      <c r="T7" s="5"/>
    </row>
    <row r="8" spans="1:20" ht="24">
      <c r="A8" s="7"/>
      <c r="B8" s="51" t="s">
        <v>39</v>
      </c>
      <c r="C8" s="11"/>
      <c r="D8" s="11"/>
      <c r="E8" s="8"/>
      <c r="F8" s="11"/>
      <c r="G8" s="11"/>
      <c r="H8" s="5"/>
      <c r="I8" s="11"/>
      <c r="J8" s="11"/>
      <c r="K8" s="5"/>
      <c r="L8" s="5"/>
      <c r="M8" s="12"/>
      <c r="N8" s="13"/>
      <c r="O8" s="5"/>
      <c r="P8" s="5"/>
      <c r="Q8" s="12"/>
      <c r="R8" s="13"/>
      <c r="S8" s="5"/>
      <c r="T8" s="5"/>
    </row>
    <row r="9" spans="1:20" ht="24">
      <c r="A9" s="7"/>
      <c r="B9" s="51" t="s">
        <v>37</v>
      </c>
      <c r="C9" s="11"/>
      <c r="D9" s="11"/>
      <c r="E9" s="8"/>
      <c r="F9" s="11"/>
      <c r="G9" s="11"/>
      <c r="H9" s="5"/>
      <c r="I9" s="11"/>
      <c r="J9" s="11"/>
      <c r="K9" s="5"/>
      <c r="L9" s="5"/>
      <c r="M9" s="12"/>
      <c r="N9" s="13"/>
      <c r="O9" s="5"/>
      <c r="P9" s="5"/>
      <c r="Q9" s="12"/>
      <c r="R9" s="13"/>
      <c r="S9" s="5"/>
      <c r="T9" s="5"/>
    </row>
    <row r="10" spans="1:20" ht="15.75">
      <c r="A10" s="7"/>
      <c r="B10" s="53" t="s">
        <v>35</v>
      </c>
      <c r="C10" s="11"/>
      <c r="D10" s="11"/>
      <c r="E10" s="8"/>
      <c r="F10" s="11"/>
      <c r="G10" s="11"/>
      <c r="H10" s="5"/>
      <c r="I10" s="11"/>
      <c r="J10" s="11"/>
      <c r="K10" s="5"/>
      <c r="L10" s="5"/>
      <c r="M10" s="12"/>
      <c r="N10" s="13"/>
      <c r="O10" s="5"/>
      <c r="P10" s="5"/>
      <c r="Q10" s="12"/>
      <c r="R10" s="13"/>
      <c r="S10" s="5"/>
      <c r="T10" s="5"/>
    </row>
    <row r="11" spans="1:20" ht="15.75">
      <c r="A11" s="7" t="s">
        <v>27</v>
      </c>
      <c r="B11" s="53"/>
      <c r="C11" s="11"/>
      <c r="D11" s="11"/>
      <c r="E11" s="11"/>
      <c r="F11" s="11"/>
      <c r="G11" s="14"/>
      <c r="H11" s="11"/>
      <c r="I11" s="11"/>
      <c r="J11" s="14"/>
      <c r="K11" s="5"/>
      <c r="L11" s="5"/>
      <c r="M11" s="57"/>
      <c r="N11" s="57"/>
      <c r="O11" s="5"/>
      <c r="P11" s="5"/>
      <c r="Q11" s="57"/>
      <c r="R11" s="57"/>
      <c r="S11" s="5"/>
      <c r="T11" s="5"/>
    </row>
    <row r="12" spans="1:21" ht="12.75">
      <c r="A12" s="16" t="s">
        <v>0</v>
      </c>
      <c r="B12" s="16" t="s">
        <v>5</v>
      </c>
      <c r="C12" s="27"/>
      <c r="D12" s="19" t="s">
        <v>6</v>
      </c>
      <c r="E12" s="19" t="s">
        <v>7</v>
      </c>
      <c r="F12" s="19" t="s">
        <v>8</v>
      </c>
      <c r="G12" s="19" t="s">
        <v>9</v>
      </c>
      <c r="H12" s="19" t="s">
        <v>10</v>
      </c>
      <c r="I12" s="19" t="s">
        <v>11</v>
      </c>
      <c r="J12" s="32" t="s">
        <v>12</v>
      </c>
      <c r="K12" s="32" t="s">
        <v>13</v>
      </c>
      <c r="L12" s="32" t="s">
        <v>14</v>
      </c>
      <c r="M12" s="32" t="s">
        <v>15</v>
      </c>
      <c r="N12" s="32" t="s">
        <v>16</v>
      </c>
      <c r="O12" s="32" t="s">
        <v>17</v>
      </c>
      <c r="P12" s="32" t="s">
        <v>18</v>
      </c>
      <c r="Q12" s="32" t="s">
        <v>19</v>
      </c>
      <c r="R12" s="32" t="s">
        <v>20</v>
      </c>
      <c r="S12" s="32" t="s">
        <v>21</v>
      </c>
      <c r="T12" s="17"/>
      <c r="U12" s="17"/>
    </row>
    <row r="13" spans="1:22" ht="12.75">
      <c r="A13" s="18"/>
      <c r="B13" s="42"/>
      <c r="C13" s="44">
        <v>0</v>
      </c>
      <c r="D13" s="23">
        <v>0</v>
      </c>
      <c r="E13" s="23">
        <v>0</v>
      </c>
      <c r="F13" s="21"/>
      <c r="G13" s="21"/>
      <c r="H13" s="21"/>
      <c r="I13" s="28"/>
      <c r="J13" s="33"/>
      <c r="K13" s="38"/>
      <c r="L13" s="29"/>
      <c r="M13" s="29"/>
      <c r="N13" s="29"/>
      <c r="O13" s="29"/>
      <c r="P13" s="33"/>
      <c r="Q13" s="33"/>
      <c r="R13" s="33"/>
      <c r="S13" s="33"/>
      <c r="T13" s="35"/>
      <c r="U13" s="35"/>
      <c r="V13" s="15"/>
    </row>
    <row r="14" spans="1:21" ht="12.75">
      <c r="A14" s="18">
        <v>1</v>
      </c>
      <c r="B14" s="46" t="s">
        <v>31</v>
      </c>
      <c r="C14" s="44">
        <v>114438.46</v>
      </c>
      <c r="D14" s="44">
        <v>65600</v>
      </c>
      <c r="E14" s="55">
        <v>48838.46</v>
      </c>
      <c r="F14" s="22"/>
      <c r="G14" s="22"/>
      <c r="H14" s="23"/>
      <c r="I14" s="28"/>
      <c r="J14" s="34"/>
      <c r="K14" s="39"/>
      <c r="L14" s="29"/>
      <c r="M14" s="29"/>
      <c r="N14" s="29"/>
      <c r="O14" s="29"/>
      <c r="P14" s="34"/>
      <c r="Q14" s="34"/>
      <c r="R14" s="34"/>
      <c r="S14" s="34"/>
      <c r="T14" s="36"/>
      <c r="U14" s="36"/>
    </row>
    <row r="15" spans="1:21" ht="12.75">
      <c r="A15" s="18">
        <v>2</v>
      </c>
      <c r="B15" s="43" t="s">
        <v>28</v>
      </c>
      <c r="C15" s="44">
        <v>53088.76</v>
      </c>
      <c r="D15" s="44">
        <v>0</v>
      </c>
      <c r="E15" s="20">
        <v>0</v>
      </c>
      <c r="F15" s="44">
        <v>53088.76</v>
      </c>
      <c r="G15" s="22"/>
      <c r="H15" s="23"/>
      <c r="I15" s="28"/>
      <c r="J15" s="34"/>
      <c r="K15" s="39"/>
      <c r="L15" s="29"/>
      <c r="M15" s="29"/>
      <c r="N15" s="29"/>
      <c r="O15" s="29"/>
      <c r="P15" s="34"/>
      <c r="Q15" s="34"/>
      <c r="R15" s="34"/>
      <c r="S15" s="34"/>
      <c r="T15" s="36"/>
      <c r="U15" s="36"/>
    </row>
    <row r="16" spans="1:21" ht="12.75">
      <c r="A16" s="18">
        <v>3</v>
      </c>
      <c r="B16" s="43" t="s">
        <v>32</v>
      </c>
      <c r="C16" s="44">
        <v>35292.35</v>
      </c>
      <c r="D16" s="44">
        <v>0</v>
      </c>
      <c r="E16" s="20">
        <v>0</v>
      </c>
      <c r="F16" s="22"/>
      <c r="G16" s="44">
        <v>35292.35</v>
      </c>
      <c r="H16" s="23"/>
      <c r="I16" s="28"/>
      <c r="J16" s="34"/>
      <c r="K16" s="39"/>
      <c r="L16" s="29"/>
      <c r="M16" s="29"/>
      <c r="N16" s="29"/>
      <c r="O16" s="29"/>
      <c r="P16" s="34"/>
      <c r="Q16" s="34"/>
      <c r="R16" s="34"/>
      <c r="S16" s="34"/>
      <c r="T16" s="36"/>
      <c r="U16" s="36"/>
    </row>
    <row r="17" spans="1:21" ht="12.75">
      <c r="A17" s="18">
        <v>4</v>
      </c>
      <c r="B17" s="43" t="s">
        <v>33</v>
      </c>
      <c r="C17" s="44">
        <v>41154.13</v>
      </c>
      <c r="D17" s="20">
        <v>0</v>
      </c>
      <c r="E17" s="44">
        <v>41154.13</v>
      </c>
      <c r="F17" s="44">
        <v>0</v>
      </c>
      <c r="G17" s="22"/>
      <c r="H17" s="23"/>
      <c r="I17" s="28"/>
      <c r="J17" s="34"/>
      <c r="K17" s="39"/>
      <c r="L17" s="29"/>
      <c r="M17" s="29"/>
      <c r="N17" s="29"/>
      <c r="O17" s="29"/>
      <c r="P17" s="34"/>
      <c r="Q17" s="34"/>
      <c r="R17" s="34"/>
      <c r="S17" s="34"/>
      <c r="T17" s="36"/>
      <c r="U17" s="36"/>
    </row>
    <row r="18" spans="1:21" ht="12.75">
      <c r="A18" s="18">
        <v>5</v>
      </c>
      <c r="B18" s="43" t="s">
        <v>36</v>
      </c>
      <c r="C18" s="44">
        <v>73565.07</v>
      </c>
      <c r="D18" s="20">
        <v>0</v>
      </c>
      <c r="E18" s="44">
        <v>0</v>
      </c>
      <c r="F18" s="22">
        <v>30000</v>
      </c>
      <c r="G18" s="44">
        <v>43565.07</v>
      </c>
      <c r="H18" s="23"/>
      <c r="I18" s="28"/>
      <c r="J18" s="34"/>
      <c r="K18" s="39"/>
      <c r="L18" s="29"/>
      <c r="M18" s="29"/>
      <c r="N18" s="29"/>
      <c r="O18" s="29"/>
      <c r="P18" s="34"/>
      <c r="Q18" s="34"/>
      <c r="R18" s="34"/>
      <c r="S18" s="34"/>
      <c r="T18" s="36"/>
      <c r="U18" s="36"/>
    </row>
    <row r="19" spans="1:21" ht="12.75">
      <c r="A19" s="18">
        <v>6</v>
      </c>
      <c r="B19" s="43" t="s">
        <v>34</v>
      </c>
      <c r="C19" s="27">
        <v>2140.92</v>
      </c>
      <c r="D19" s="20">
        <v>0</v>
      </c>
      <c r="E19" s="27">
        <v>0</v>
      </c>
      <c r="F19" s="22"/>
      <c r="G19" s="27">
        <v>2140.92</v>
      </c>
      <c r="H19" s="23"/>
      <c r="I19" s="28"/>
      <c r="J19" s="34"/>
      <c r="K19" s="39"/>
      <c r="L19" s="29"/>
      <c r="M19" s="29"/>
      <c r="N19" s="29"/>
      <c r="O19" s="29">
        <v>0</v>
      </c>
      <c r="P19" s="34"/>
      <c r="Q19" s="34"/>
      <c r="R19" s="34"/>
      <c r="S19" s="34"/>
      <c r="T19" s="36"/>
      <c r="U19" s="36"/>
    </row>
    <row r="20" spans="1:21" ht="12.75">
      <c r="A20" s="24"/>
      <c r="B20" s="54"/>
      <c r="C20" s="27">
        <v>0</v>
      </c>
      <c r="D20" s="20">
        <v>0</v>
      </c>
      <c r="E20" s="20">
        <v>0</v>
      </c>
      <c r="F20" s="27">
        <v>0</v>
      </c>
      <c r="G20" s="22"/>
      <c r="H20" s="23"/>
      <c r="I20" s="28"/>
      <c r="J20" s="39"/>
      <c r="K20" s="39"/>
      <c r="L20" s="29"/>
      <c r="M20" s="29"/>
      <c r="N20" s="29"/>
      <c r="O20" s="29"/>
      <c r="P20" s="34"/>
      <c r="Q20" s="34"/>
      <c r="R20" s="34"/>
      <c r="S20" s="34"/>
      <c r="T20" s="36"/>
      <c r="U20" s="36"/>
    </row>
    <row r="21" spans="1:21" ht="12.75">
      <c r="A21" s="24"/>
      <c r="B21" s="47"/>
      <c r="C21" s="27">
        <v>0</v>
      </c>
      <c r="D21" s="20">
        <v>0</v>
      </c>
      <c r="E21" s="20">
        <v>0</v>
      </c>
      <c r="F21" s="22"/>
      <c r="G21" s="22"/>
      <c r="H21" s="23"/>
      <c r="I21" s="40"/>
      <c r="J21" s="39"/>
      <c r="K21" s="39"/>
      <c r="L21" s="29"/>
      <c r="M21" s="29"/>
      <c r="N21" s="29"/>
      <c r="O21" s="29"/>
      <c r="P21" s="34"/>
      <c r="Q21" s="34"/>
      <c r="R21" s="34"/>
      <c r="S21" s="34"/>
      <c r="T21" s="36"/>
      <c r="U21" s="36"/>
    </row>
    <row r="22" spans="1:21" ht="12.75">
      <c r="A22" s="24"/>
      <c r="B22" s="25"/>
      <c r="C22" s="27">
        <v>0</v>
      </c>
      <c r="D22" s="20">
        <v>0</v>
      </c>
      <c r="E22" s="20">
        <v>0</v>
      </c>
      <c r="F22" s="22"/>
      <c r="G22" s="22"/>
      <c r="H22" s="22"/>
      <c r="I22" s="28"/>
      <c r="J22" s="34"/>
      <c r="K22" s="39"/>
      <c r="L22" s="29"/>
      <c r="M22" s="29"/>
      <c r="N22" s="29"/>
      <c r="O22" s="29"/>
      <c r="P22" s="34"/>
      <c r="Q22" s="34"/>
      <c r="R22" s="34"/>
      <c r="S22" s="34"/>
      <c r="T22" s="36"/>
      <c r="U22" s="36"/>
    </row>
    <row r="23" spans="1:21" ht="12.75">
      <c r="A23" s="24"/>
      <c r="B23" s="25"/>
      <c r="C23" s="27">
        <v>0</v>
      </c>
      <c r="D23" s="20">
        <v>0</v>
      </c>
      <c r="E23" s="20">
        <v>0</v>
      </c>
      <c r="F23" s="22"/>
      <c r="G23" s="22"/>
      <c r="H23" s="23"/>
      <c r="I23" s="28"/>
      <c r="J23" s="34"/>
      <c r="K23" s="39"/>
      <c r="L23" s="29"/>
      <c r="M23" s="29">
        <v>0</v>
      </c>
      <c r="N23" s="29"/>
      <c r="O23" s="29">
        <v>0</v>
      </c>
      <c r="P23" s="34"/>
      <c r="Q23" s="34"/>
      <c r="R23" s="34"/>
      <c r="S23" s="34"/>
      <c r="T23" s="36"/>
      <c r="U23" s="36"/>
    </row>
    <row r="24" spans="1:21" ht="12.75">
      <c r="A24" s="24"/>
      <c r="B24" s="25"/>
      <c r="C24" s="27">
        <v>0</v>
      </c>
      <c r="D24" s="20">
        <v>0</v>
      </c>
      <c r="E24" s="20">
        <v>0</v>
      </c>
      <c r="F24" s="22"/>
      <c r="G24" s="22"/>
      <c r="H24" s="23"/>
      <c r="I24" s="28"/>
      <c r="J24" s="34"/>
      <c r="K24" s="39"/>
      <c r="L24" s="29"/>
      <c r="M24" s="29"/>
      <c r="N24" s="29"/>
      <c r="O24" s="29"/>
      <c r="P24" s="34"/>
      <c r="Q24" s="34"/>
      <c r="R24" s="34"/>
      <c r="S24" s="34"/>
      <c r="T24" s="36"/>
      <c r="U24" s="36"/>
    </row>
    <row r="25" spans="1:21" s="26" customFormat="1" ht="14.25">
      <c r="A25" s="30"/>
      <c r="B25" s="31" t="s">
        <v>3</v>
      </c>
      <c r="C25" s="48">
        <f>SUM(C13:C24)</f>
        <v>319679.69</v>
      </c>
      <c r="D25" s="56">
        <f>SUM(D13:D24)</f>
        <v>65600</v>
      </c>
      <c r="E25" s="56">
        <f>SUM(E13:E24)</f>
        <v>89992.59</v>
      </c>
      <c r="F25" s="56">
        <f>SUM(F13:F24)</f>
        <v>83088.76000000001</v>
      </c>
      <c r="G25" s="56">
        <f>SUM(G13:G24)</f>
        <v>80998.34</v>
      </c>
      <c r="H25" s="37">
        <f aca="true" t="shared" si="0" ref="H25:S25">SUM(H13:H24)</f>
        <v>0</v>
      </c>
      <c r="I25" s="37">
        <f t="shared" si="0"/>
        <v>0</v>
      </c>
      <c r="J25" s="37">
        <f t="shared" si="0"/>
        <v>0</v>
      </c>
      <c r="K25" s="37">
        <f t="shared" si="0"/>
        <v>0</v>
      </c>
      <c r="L25" s="37">
        <f t="shared" si="0"/>
        <v>0</v>
      </c>
      <c r="M25" s="37">
        <f t="shared" si="0"/>
        <v>0</v>
      </c>
      <c r="N25" s="37">
        <f t="shared" si="0"/>
        <v>0</v>
      </c>
      <c r="O25" s="37">
        <f t="shared" si="0"/>
        <v>0</v>
      </c>
      <c r="P25" s="37">
        <f t="shared" si="0"/>
        <v>0</v>
      </c>
      <c r="Q25" s="37">
        <f t="shared" si="0"/>
        <v>0</v>
      </c>
      <c r="R25" s="37">
        <f t="shared" si="0"/>
        <v>0</v>
      </c>
      <c r="S25" s="37">
        <f t="shared" si="0"/>
        <v>0</v>
      </c>
      <c r="T25" s="3"/>
      <c r="U25" s="3"/>
    </row>
    <row r="26" spans="1:9" ht="13.5">
      <c r="A26" s="62"/>
      <c r="B26" s="62"/>
      <c r="C26" s="62"/>
      <c r="D26" s="62"/>
      <c r="E26" s="15"/>
      <c r="F26" s="15"/>
      <c r="G26" s="15"/>
      <c r="H26" s="15"/>
      <c r="I26" s="15"/>
    </row>
    <row r="27" spans="1:9" ht="13.5">
      <c r="A27" s="41"/>
      <c r="B27" s="45" t="s">
        <v>23</v>
      </c>
      <c r="C27" s="41"/>
      <c r="D27" s="50">
        <f>SUM(D13:D16)</f>
        <v>65600</v>
      </c>
      <c r="E27" s="50">
        <f>SUM(D25:E25)</f>
        <v>155592.59</v>
      </c>
      <c r="F27" s="50">
        <f>SUM(D25:F25)</f>
        <v>238681.35</v>
      </c>
      <c r="G27" s="50">
        <f>SUM(D25:G25)</f>
        <v>319679.69</v>
      </c>
      <c r="H27" s="15"/>
      <c r="I27" s="15"/>
    </row>
    <row r="28" spans="1:9" ht="13.5">
      <c r="A28" s="41"/>
      <c r="B28" s="45" t="s">
        <v>24</v>
      </c>
      <c r="C28" s="41"/>
      <c r="D28" s="49">
        <f>D25/C25</f>
        <v>0.20520540419693226</v>
      </c>
      <c r="E28" s="49">
        <f>E25/C25</f>
        <v>0.2815086250865671</v>
      </c>
      <c r="F28" s="49">
        <f>F25/C25</f>
        <v>0.2599125393296021</v>
      </c>
      <c r="G28" s="49">
        <f>G25/C25</f>
        <v>0.25337343138689855</v>
      </c>
      <c r="H28" s="15"/>
      <c r="I28" s="15"/>
    </row>
    <row r="29" spans="1:10" ht="13.5">
      <c r="A29" s="2" t="s">
        <v>1</v>
      </c>
      <c r="B29" s="45" t="s">
        <v>25</v>
      </c>
      <c r="D29" s="49">
        <f>D27/C25</f>
        <v>0.20520540419693226</v>
      </c>
      <c r="E29" s="49">
        <f>E27/C25</f>
        <v>0.4867140292834993</v>
      </c>
      <c r="F29" s="49">
        <f>F27/C25</f>
        <v>0.7466265686131015</v>
      </c>
      <c r="G29" s="49">
        <f>G27/C25</f>
        <v>1</v>
      </c>
      <c r="J29" s="37">
        <v>0</v>
      </c>
    </row>
    <row r="30" spans="1:2" ht="12.75">
      <c r="A30" s="2" t="s">
        <v>2</v>
      </c>
      <c r="B30" s="2"/>
    </row>
  </sheetData>
  <sheetProtection/>
  <mergeCells count="6">
    <mergeCell ref="M11:N11"/>
    <mergeCell ref="Q11:R11"/>
    <mergeCell ref="A1:I1"/>
    <mergeCell ref="A2:I2"/>
    <mergeCell ref="A26:D26"/>
    <mergeCell ref="A3:C3"/>
  </mergeCells>
  <printOptions/>
  <pageMargins left="0.15748031496062992" right="0" top="0.17" bottom="0.17" header="0.17" footer="0.2"/>
  <pageSetup fitToHeight="0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UnidSan</dc:title>
  <dc:subject/>
  <dc:creator>AMAVI - ASSOC. MUN. ALTO VALE</dc:creator>
  <cp:keywords/>
  <dc:description/>
  <cp:lastModifiedBy>admin</cp:lastModifiedBy>
  <cp:lastPrinted>2017-03-14T13:15:18Z</cp:lastPrinted>
  <dcterms:created xsi:type="dcterms:W3CDTF">2001-06-18T12:32:28Z</dcterms:created>
  <dcterms:modified xsi:type="dcterms:W3CDTF">2017-03-14T13:35:19Z</dcterms:modified>
  <cp:category/>
  <cp:version/>
  <cp:contentType/>
  <cp:contentStatus/>
</cp:coreProperties>
</file>